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1"/>
  </bookViews>
  <sheets>
    <sheet name="hocphi_nnhn_142" sheetId="1" r:id="rId1"/>
    <sheet name="CHUYEN NH thu 03.06.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<sst xmlns="http://schemas.openxmlformats.org/spreadsheetml/2006/main" count="159" uniqueCount="104">
  <si>
    <t>Trần Văn Huy</t>
  </si>
  <si>
    <t>Nguyễn Thị Loan</t>
  </si>
  <si>
    <t>Nguyễn Thị Hồng</t>
  </si>
  <si>
    <t>Chu Thị Huyền</t>
  </si>
  <si>
    <t>Nguyễn Thị Kim Tuyến</t>
  </si>
  <si>
    <t>Nguyễn Danh Xương</t>
  </si>
  <si>
    <t>Phạm Văn Dương</t>
  </si>
  <si>
    <t>Nguyễn Thị Lan Hương</t>
  </si>
  <si>
    <t>Nguyễn Thị Tươi</t>
  </si>
  <si>
    <t>Đinh Thị Thu Hiền</t>
  </si>
  <si>
    <t>Hoàng Mạnh Cường</t>
  </si>
  <si>
    <t>Đào Thị Hồng Nhung</t>
  </si>
  <si>
    <t>Lê Tiến Dũng</t>
  </si>
  <si>
    <t>Vũ Huy Hùng</t>
  </si>
  <si>
    <t>CH23QLDDD</t>
  </si>
  <si>
    <t>CH23QLDDE</t>
  </si>
  <si>
    <t>23130754</t>
  </si>
  <si>
    <t>711A23164504</t>
  </si>
  <si>
    <t>125444389</t>
  </si>
  <si>
    <t>23130819</t>
  </si>
  <si>
    <t>10/06/81</t>
  </si>
  <si>
    <t>711AB5345676</t>
  </si>
  <si>
    <t>012189936</t>
  </si>
  <si>
    <t>23131022</t>
  </si>
  <si>
    <t>02/03/86</t>
  </si>
  <si>
    <t>711A66703599</t>
  </si>
  <si>
    <t>013120828</t>
  </si>
  <si>
    <t>23160317</t>
  </si>
  <si>
    <t>711A23859632</t>
  </si>
  <si>
    <t>173446742</t>
  </si>
  <si>
    <t>10/08/89</t>
  </si>
  <si>
    <t>CH22KHMTC</t>
  </si>
  <si>
    <t>22140740</t>
  </si>
  <si>
    <t>09/07/89</t>
  </si>
  <si>
    <t>711A23414197</t>
  </si>
  <si>
    <t>22140745</t>
  </si>
  <si>
    <t>03/03/88</t>
  </si>
  <si>
    <t>711A31090488</t>
  </si>
  <si>
    <t>22140748</t>
  </si>
  <si>
    <t>13/06/88</t>
  </si>
  <si>
    <t>711A18123648</t>
  </si>
  <si>
    <t>22140756</t>
  </si>
  <si>
    <t>23/11/82</t>
  </si>
  <si>
    <t>711AA4813897</t>
  </si>
  <si>
    <t>22140757</t>
  </si>
  <si>
    <t>711A44724202</t>
  </si>
  <si>
    <t>22140759</t>
  </si>
  <si>
    <t>09/05/86</t>
  </si>
  <si>
    <t>711A28266215</t>
  </si>
  <si>
    <t>22140769</t>
  </si>
  <si>
    <t>711A45798427</t>
  </si>
  <si>
    <t>04/08/90</t>
  </si>
  <si>
    <t>22140143</t>
  </si>
  <si>
    <t>CH22KHMTB</t>
  </si>
  <si>
    <t>711A53932933</t>
  </si>
  <si>
    <t>125302937</t>
  </si>
  <si>
    <t>22140176</t>
  </si>
  <si>
    <t>711A23844401</t>
  </si>
  <si>
    <t>CH23QLKTB</t>
  </si>
  <si>
    <t>CH23QLKTD</t>
  </si>
  <si>
    <t>22160449</t>
  </si>
  <si>
    <t>01/02/90</t>
  </si>
  <si>
    <t>711A87085123</t>
  </si>
  <si>
    <t>031589939</t>
  </si>
  <si>
    <t>02/10/90</t>
  </si>
  <si>
    <t>10/10/88</t>
  </si>
  <si>
    <t>15/12/91</t>
  </si>
  <si>
    <t>masv</t>
  </si>
  <si>
    <t>hoten</t>
  </si>
  <si>
    <t>ngaysinh</t>
  </si>
  <si>
    <t>tenlop</t>
  </si>
  <si>
    <t>sotknh</t>
  </si>
  <si>
    <t>socmnd</t>
  </si>
  <si>
    <t>hocphihk</t>
  </si>
  <si>
    <t>kphtdt</t>
  </si>
  <si>
    <t>kpldck</t>
  </si>
  <si>
    <t>ddhocphihk</t>
  </si>
  <si>
    <t>ddkphtdt</t>
  </si>
  <si>
    <t>ddkpldck</t>
  </si>
  <si>
    <t>nohkcu</t>
  </si>
  <si>
    <t>nokphtdt</t>
  </si>
  <si>
    <t>nokpldck</t>
  </si>
  <si>
    <t>dadonghk</t>
  </si>
  <si>
    <t>tonghp</t>
  </si>
  <si>
    <t/>
  </si>
  <si>
    <t>15/12/89</t>
  </si>
  <si>
    <t>HỌC VIỆN NÔNG NGHIỆP VIỆT NAM</t>
  </si>
  <si>
    <t xml:space="preserve">BAN TÀI CHÍNH VÀ KẾ TOÁN </t>
  </si>
  <si>
    <t>DANH SÁCH CHUYỂN THU TIỀN HỌC PHÍ BỔ SUNG CỦA CAO HỌC</t>
  </si>
  <si>
    <t>( Thực hiện theo QĐ số 1165/QĐ-HVN ngày 07/05/2015 )</t>
  </si>
  <si>
    <t>STT</t>
  </si>
  <si>
    <t xml:space="preserve">Lớp </t>
  </si>
  <si>
    <t>MHV</t>
  </si>
  <si>
    <t>Số TKCN</t>
  </si>
  <si>
    <t xml:space="preserve">Số tiền </t>
  </si>
  <si>
    <t xml:space="preserve">Họ và tên </t>
  </si>
  <si>
    <t>Tổng số tiền</t>
  </si>
  <si>
    <t xml:space="preserve">Số học viên </t>
  </si>
  <si>
    <t>Tổng cộng</t>
  </si>
  <si>
    <t>Số tiền bằng chữ:</t>
  </si>
  <si>
    <t>GIÁM ĐỐC</t>
  </si>
  <si>
    <t>KẾ TOÁN TRƯỞNG</t>
  </si>
  <si>
    <t xml:space="preserve">KẾ TOÁN </t>
  </si>
  <si>
    <t>Ngày 02 tháng 06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</si>
</sst>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E20" sqref="E20"/>
    </sheetView>
  </sheetViews>
  <sheetFormatPr defaultColWidth="9.140625" defaultRowHeight="12.75"/>
  <cols>
    <col min="1" max="1" width="9.00390625" style="1" bestFit="1" customWidth="1"/>
    <col min="2" max="2" width="20.57421875" style="1" customWidth="1"/>
    <col min="3" max="3" width="8.140625" style="1" bestFit="1" customWidth="1"/>
    <col min="4" max="4" width="12.00390625" style="1" bestFit="1" customWidth="1"/>
    <col min="5" max="5" width="13.7109375" style="1" bestFit="1" customWidth="1"/>
    <col min="6" max="6" width="10.00390625" style="1" customWidth="1"/>
    <col min="7" max="7" width="9.00390625" style="1" bestFit="1" customWidth="1"/>
    <col min="8" max="8" width="6.00390625" style="1" bestFit="1" customWidth="1"/>
    <col min="9" max="9" width="7.00390625" style="1" bestFit="1" customWidth="1"/>
    <col min="10" max="10" width="10.140625" style="1" bestFit="1" customWidth="1"/>
    <col min="11" max="11" width="8.00390625" style="1" bestFit="1" customWidth="1"/>
    <col min="12" max="12" width="8.28125" style="1" bestFit="1" customWidth="1"/>
    <col min="13" max="14" width="9.00390625" style="1" bestFit="1" customWidth="1"/>
    <col min="15" max="15" width="8.140625" style="1" bestFit="1" customWidth="1"/>
    <col min="16" max="17" width="9.00390625" style="1" bestFit="1" customWidth="1"/>
    <col min="18" max="16384" width="9.140625" style="1" customWidth="1"/>
  </cols>
  <sheetData>
    <row r="1" spans="1:17" ht="12.75">
      <c r="A1" s="1" t="s">
        <v>67</v>
      </c>
      <c r="B1" s="1" t="s">
        <v>68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 t="s">
        <v>82</v>
      </c>
      <c r="Q1" s="1" t="s">
        <v>83</v>
      </c>
    </row>
    <row r="2" spans="1:17" ht="12.75">
      <c r="A2" s="1" t="s">
        <v>60</v>
      </c>
      <c r="B2" s="1" t="s">
        <v>5</v>
      </c>
      <c r="C2" s="1" t="s">
        <v>61</v>
      </c>
      <c r="D2" s="1" t="s">
        <v>58</v>
      </c>
      <c r="E2" s="1" t="s">
        <v>62</v>
      </c>
      <c r="F2" s="1" t="s">
        <v>63</v>
      </c>
      <c r="G2" s="1">
        <v>8858000</v>
      </c>
      <c r="H2" s="1">
        <v>0</v>
      </c>
      <c r="I2" s="1">
        <v>0</v>
      </c>
      <c r="J2" s="1">
        <v>7004000</v>
      </c>
      <c r="K2" s="1">
        <v>0</v>
      </c>
      <c r="L2" s="1">
        <v>0</v>
      </c>
      <c r="M2" s="1">
        <v>412000</v>
      </c>
      <c r="N2" s="1">
        <v>0</v>
      </c>
      <c r="O2" s="1">
        <v>0</v>
      </c>
      <c r="P2" s="1">
        <v>7004000</v>
      </c>
      <c r="Q2" s="1">
        <v>2266000</v>
      </c>
    </row>
    <row r="3" spans="1:17" ht="12.75">
      <c r="A3" s="1" t="s">
        <v>52</v>
      </c>
      <c r="B3" s="1" t="s">
        <v>9</v>
      </c>
      <c r="C3" s="1" t="s">
        <v>64</v>
      </c>
      <c r="D3" s="1" t="s">
        <v>53</v>
      </c>
      <c r="E3" s="1" t="s">
        <v>54</v>
      </c>
      <c r="F3" s="1" t="s">
        <v>55</v>
      </c>
      <c r="G3" s="1">
        <v>9064000</v>
      </c>
      <c r="H3" s="1">
        <v>0</v>
      </c>
      <c r="I3" s="1">
        <v>0</v>
      </c>
      <c r="J3" s="1">
        <v>6386000</v>
      </c>
      <c r="K3" s="1">
        <v>0</v>
      </c>
      <c r="L3" s="1">
        <v>0</v>
      </c>
      <c r="M3" s="1">
        <v>2060000</v>
      </c>
      <c r="N3" s="1">
        <v>0</v>
      </c>
      <c r="O3" s="1">
        <v>0</v>
      </c>
      <c r="P3" s="1">
        <v>6386000</v>
      </c>
      <c r="Q3" s="1">
        <v>4738000</v>
      </c>
    </row>
    <row r="4" spans="1:17" ht="12.75">
      <c r="A4" s="1" t="s">
        <v>23</v>
      </c>
      <c r="B4" s="1" t="s">
        <v>1</v>
      </c>
      <c r="C4" s="1" t="s">
        <v>24</v>
      </c>
      <c r="D4" s="1" t="s">
        <v>14</v>
      </c>
      <c r="E4" s="1" t="s">
        <v>25</v>
      </c>
      <c r="F4" s="1" t="s">
        <v>26</v>
      </c>
      <c r="G4" s="1">
        <v>7004000</v>
      </c>
      <c r="H4" s="1">
        <v>0</v>
      </c>
      <c r="I4" s="1">
        <v>0</v>
      </c>
      <c r="J4" s="1">
        <v>5768000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5768000</v>
      </c>
      <c r="Q4" s="1">
        <v>1236000</v>
      </c>
    </row>
    <row r="5" spans="1:17" ht="12.75">
      <c r="A5" s="1" t="s">
        <v>41</v>
      </c>
      <c r="B5" s="1" t="s">
        <v>2</v>
      </c>
      <c r="C5" s="1" t="s">
        <v>42</v>
      </c>
      <c r="D5" s="1" t="s">
        <v>31</v>
      </c>
      <c r="E5" s="1" t="s">
        <v>43</v>
      </c>
      <c r="F5" s="1" t="s">
        <v>84</v>
      </c>
      <c r="G5" s="1">
        <v>4944000</v>
      </c>
      <c r="H5" s="1">
        <v>0</v>
      </c>
      <c r="I5" s="1">
        <v>100000</v>
      </c>
      <c r="J5" s="1">
        <v>4944000</v>
      </c>
      <c r="K5" s="1">
        <v>0</v>
      </c>
      <c r="L5" s="1">
        <v>100000</v>
      </c>
      <c r="M5" s="1">
        <v>618000</v>
      </c>
      <c r="N5" s="1">
        <v>0</v>
      </c>
      <c r="O5" s="1">
        <v>0</v>
      </c>
      <c r="P5" s="1">
        <v>5044000</v>
      </c>
      <c r="Q5" s="1">
        <v>618000</v>
      </c>
    </row>
    <row r="6" spans="1:17" ht="12.75">
      <c r="A6" s="1" t="s">
        <v>32</v>
      </c>
      <c r="B6" s="1" t="s">
        <v>10</v>
      </c>
      <c r="C6" s="1" t="s">
        <v>33</v>
      </c>
      <c r="D6" s="1" t="s">
        <v>31</v>
      </c>
      <c r="E6" s="1" t="s">
        <v>34</v>
      </c>
      <c r="F6" s="1" t="s">
        <v>84</v>
      </c>
      <c r="G6" s="1">
        <v>4944000</v>
      </c>
      <c r="H6" s="1">
        <v>0</v>
      </c>
      <c r="I6" s="1">
        <v>100000</v>
      </c>
      <c r="J6" s="1">
        <v>4532000</v>
      </c>
      <c r="K6" s="1">
        <v>0</v>
      </c>
      <c r="L6" s="1">
        <v>100000</v>
      </c>
      <c r="M6" s="1">
        <v>0</v>
      </c>
      <c r="N6" s="1">
        <v>0</v>
      </c>
      <c r="O6" s="1">
        <v>0</v>
      </c>
      <c r="P6" s="1">
        <v>4632000</v>
      </c>
      <c r="Q6" s="1">
        <v>412000</v>
      </c>
    </row>
    <row r="7" spans="1:17" ht="12.75">
      <c r="A7" s="1" t="s">
        <v>27</v>
      </c>
      <c r="B7" s="1" t="s">
        <v>13</v>
      </c>
      <c r="C7" s="1" t="s">
        <v>51</v>
      </c>
      <c r="D7" s="1" t="s">
        <v>59</v>
      </c>
      <c r="E7" s="1" t="s">
        <v>28</v>
      </c>
      <c r="F7" s="1" t="s">
        <v>29</v>
      </c>
      <c r="G7" s="1">
        <v>5356000</v>
      </c>
      <c r="H7" s="1">
        <v>0</v>
      </c>
      <c r="I7" s="1">
        <v>0</v>
      </c>
      <c r="J7" s="1">
        <v>4120000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4120000</v>
      </c>
      <c r="Q7" s="1">
        <v>1236000</v>
      </c>
    </row>
    <row r="8" spans="1:17" ht="12.75">
      <c r="A8" s="1" t="s">
        <v>16</v>
      </c>
      <c r="B8" s="1" t="s">
        <v>3</v>
      </c>
      <c r="C8" s="1" t="s">
        <v>66</v>
      </c>
      <c r="D8" s="1" t="s">
        <v>15</v>
      </c>
      <c r="E8" s="1" t="s">
        <v>17</v>
      </c>
      <c r="F8" s="1" t="s">
        <v>18</v>
      </c>
      <c r="G8" s="1">
        <v>5974000</v>
      </c>
      <c r="H8" s="1">
        <v>0</v>
      </c>
      <c r="I8" s="1">
        <v>0</v>
      </c>
      <c r="J8" s="1">
        <v>4120000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4120000</v>
      </c>
      <c r="Q8" s="1">
        <v>1854000</v>
      </c>
    </row>
    <row r="9" spans="1:17" ht="12.75">
      <c r="A9" s="1" t="s">
        <v>19</v>
      </c>
      <c r="B9" s="1" t="s">
        <v>4</v>
      </c>
      <c r="C9" s="1" t="s">
        <v>20</v>
      </c>
      <c r="D9" s="1" t="s">
        <v>15</v>
      </c>
      <c r="E9" s="1" t="s">
        <v>21</v>
      </c>
      <c r="F9" s="1" t="s">
        <v>22</v>
      </c>
      <c r="G9" s="1">
        <v>5974000</v>
      </c>
      <c r="H9" s="1">
        <v>0</v>
      </c>
      <c r="I9" s="1">
        <v>0</v>
      </c>
      <c r="J9" s="1">
        <v>4120000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4120000</v>
      </c>
      <c r="Q9" s="1">
        <v>1854000</v>
      </c>
    </row>
    <row r="10" spans="1:17" ht="12.75">
      <c r="A10" s="1" t="s">
        <v>35</v>
      </c>
      <c r="B10" s="1" t="s">
        <v>12</v>
      </c>
      <c r="C10" s="1" t="s">
        <v>36</v>
      </c>
      <c r="D10" s="1" t="s">
        <v>31</v>
      </c>
      <c r="E10" s="1" t="s">
        <v>37</v>
      </c>
      <c r="F10" s="1" t="s">
        <v>84</v>
      </c>
      <c r="G10" s="1">
        <v>3708000</v>
      </c>
      <c r="H10" s="1">
        <v>0</v>
      </c>
      <c r="I10" s="1">
        <v>100000</v>
      </c>
      <c r="J10" s="1">
        <v>3708000</v>
      </c>
      <c r="K10" s="1">
        <v>0</v>
      </c>
      <c r="L10" s="1">
        <v>100000</v>
      </c>
      <c r="M10" s="1">
        <v>618000</v>
      </c>
      <c r="N10" s="1">
        <v>0</v>
      </c>
      <c r="O10" s="1">
        <v>0</v>
      </c>
      <c r="P10" s="1">
        <v>3808000</v>
      </c>
      <c r="Q10" s="1">
        <v>618000</v>
      </c>
    </row>
    <row r="11" spans="1:17" ht="12.75">
      <c r="A11" s="1" t="s">
        <v>38</v>
      </c>
      <c r="B11" s="1" t="s">
        <v>6</v>
      </c>
      <c r="C11" s="1" t="s">
        <v>39</v>
      </c>
      <c r="D11" s="1" t="s">
        <v>31</v>
      </c>
      <c r="E11" s="1" t="s">
        <v>40</v>
      </c>
      <c r="F11" s="1" t="s">
        <v>84</v>
      </c>
      <c r="G11" s="1">
        <v>3708000</v>
      </c>
      <c r="H11" s="1">
        <v>0</v>
      </c>
      <c r="I11" s="1">
        <v>100000</v>
      </c>
      <c r="J11" s="1">
        <v>3708000</v>
      </c>
      <c r="K11" s="1">
        <v>0</v>
      </c>
      <c r="L11" s="1">
        <v>100000</v>
      </c>
      <c r="M11" s="1">
        <v>618000</v>
      </c>
      <c r="N11" s="1">
        <v>0</v>
      </c>
      <c r="O11" s="1">
        <v>0</v>
      </c>
      <c r="P11" s="1">
        <v>3808000</v>
      </c>
      <c r="Q11" s="1">
        <v>618000</v>
      </c>
    </row>
    <row r="12" spans="1:17" ht="12.75">
      <c r="A12" s="1" t="s">
        <v>44</v>
      </c>
      <c r="B12" s="1" t="s">
        <v>7</v>
      </c>
      <c r="C12" s="1" t="s">
        <v>30</v>
      </c>
      <c r="D12" s="1" t="s">
        <v>31</v>
      </c>
      <c r="E12" s="1" t="s">
        <v>45</v>
      </c>
      <c r="F12" s="1" t="s">
        <v>84</v>
      </c>
      <c r="G12" s="1">
        <v>3708000</v>
      </c>
      <c r="H12" s="1">
        <v>0</v>
      </c>
      <c r="I12" s="1">
        <v>100000</v>
      </c>
      <c r="J12" s="1">
        <v>3708000</v>
      </c>
      <c r="K12" s="1">
        <v>0</v>
      </c>
      <c r="L12" s="1">
        <v>100000</v>
      </c>
      <c r="M12" s="1">
        <v>618000</v>
      </c>
      <c r="N12" s="1">
        <v>0</v>
      </c>
      <c r="O12" s="1">
        <v>0</v>
      </c>
      <c r="P12" s="1">
        <v>3808000</v>
      </c>
      <c r="Q12" s="1">
        <v>618000</v>
      </c>
    </row>
    <row r="13" spans="1:17" ht="12.75">
      <c r="A13" s="1" t="s">
        <v>46</v>
      </c>
      <c r="B13" s="1" t="s">
        <v>0</v>
      </c>
      <c r="C13" s="1" t="s">
        <v>47</v>
      </c>
      <c r="D13" s="1" t="s">
        <v>31</v>
      </c>
      <c r="E13" s="1" t="s">
        <v>48</v>
      </c>
      <c r="F13" s="1" t="s">
        <v>84</v>
      </c>
      <c r="G13" s="1">
        <v>3708000</v>
      </c>
      <c r="H13" s="1">
        <v>0</v>
      </c>
      <c r="I13" s="1">
        <v>100000</v>
      </c>
      <c r="J13" s="1">
        <v>3708000</v>
      </c>
      <c r="K13" s="1">
        <v>0</v>
      </c>
      <c r="L13" s="1">
        <v>100000</v>
      </c>
      <c r="M13" s="1">
        <v>618000</v>
      </c>
      <c r="N13" s="1">
        <v>0</v>
      </c>
      <c r="O13" s="1">
        <v>0</v>
      </c>
      <c r="P13" s="1">
        <v>3808000</v>
      </c>
      <c r="Q13" s="1">
        <v>618000</v>
      </c>
    </row>
    <row r="14" spans="1:17" ht="12.75">
      <c r="A14" s="1" t="s">
        <v>49</v>
      </c>
      <c r="B14" s="1" t="s">
        <v>11</v>
      </c>
      <c r="C14" s="1" t="s">
        <v>65</v>
      </c>
      <c r="D14" s="1" t="s">
        <v>31</v>
      </c>
      <c r="E14" s="1" t="s">
        <v>50</v>
      </c>
      <c r="F14" s="1" t="s">
        <v>84</v>
      </c>
      <c r="G14" s="1">
        <v>3708000</v>
      </c>
      <c r="H14" s="1">
        <v>0</v>
      </c>
      <c r="I14" s="1">
        <v>100000</v>
      </c>
      <c r="J14" s="1">
        <v>3708000</v>
      </c>
      <c r="K14" s="1">
        <v>0</v>
      </c>
      <c r="L14" s="1">
        <v>100000</v>
      </c>
      <c r="M14" s="1">
        <v>618000</v>
      </c>
      <c r="N14" s="1">
        <v>0</v>
      </c>
      <c r="O14" s="1">
        <v>0</v>
      </c>
      <c r="P14" s="1">
        <v>3808000</v>
      </c>
      <c r="Q14" s="1">
        <v>618000</v>
      </c>
    </row>
    <row r="15" spans="1:17" ht="12.75">
      <c r="A15" s="1" t="s">
        <v>56</v>
      </c>
      <c r="B15" s="1" t="s">
        <v>8</v>
      </c>
      <c r="C15" s="1" t="s">
        <v>85</v>
      </c>
      <c r="D15" s="1" t="s">
        <v>53</v>
      </c>
      <c r="E15" s="1" t="s">
        <v>57</v>
      </c>
      <c r="F15" s="1" t="s">
        <v>84</v>
      </c>
      <c r="G15" s="1">
        <v>1236000</v>
      </c>
      <c r="H15" s="1">
        <v>0</v>
      </c>
      <c r="I15" s="1">
        <v>0</v>
      </c>
      <c r="J15" s="1">
        <v>824000</v>
      </c>
      <c r="K15" s="1">
        <v>0</v>
      </c>
      <c r="L15" s="1">
        <v>0</v>
      </c>
      <c r="M15" s="1">
        <v>618000</v>
      </c>
      <c r="N15" s="1">
        <v>0</v>
      </c>
      <c r="O15" s="1">
        <v>0</v>
      </c>
      <c r="P15" s="1">
        <v>824000</v>
      </c>
      <c r="Q15" s="1">
        <v>1030000</v>
      </c>
    </row>
  </sheetData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G10" sqref="G10"/>
    </sheetView>
  </sheetViews>
  <sheetFormatPr defaultColWidth="9.140625" defaultRowHeight="17.25" customHeight="1"/>
  <cols>
    <col min="1" max="1" width="5.421875" style="10" customWidth="1"/>
    <col min="2" max="2" width="18.140625" style="6" customWidth="1"/>
    <col min="3" max="3" width="12.421875" style="6" customWidth="1"/>
    <col min="4" max="4" width="23.8515625" style="6" customWidth="1"/>
    <col min="5" max="5" width="18.421875" style="6" customWidth="1"/>
    <col min="6" max="6" width="17.140625" style="7" customWidth="1"/>
    <col min="7" max="7" width="22.140625" style="6" customWidth="1"/>
    <col min="8" max="16384" width="9.140625" style="6" customWidth="1"/>
  </cols>
  <sheetData>
    <row r="1" spans="1:6" s="3" customFormat="1" ht="17.25" customHeight="1">
      <c r="A1" s="32" t="s">
        <v>86</v>
      </c>
      <c r="B1" s="32"/>
      <c r="C1" s="32"/>
      <c r="D1" s="32"/>
      <c r="F1" s="4"/>
    </row>
    <row r="2" spans="1:6" s="3" customFormat="1" ht="17.25" customHeight="1">
      <c r="A2" s="32" t="s">
        <v>87</v>
      </c>
      <c r="B2" s="32"/>
      <c r="C2" s="32"/>
      <c r="D2" s="32"/>
      <c r="F2" s="4"/>
    </row>
    <row r="3" spans="1:6" s="3" customFormat="1" ht="5.25" customHeight="1">
      <c r="A3" s="2"/>
      <c r="F3" s="4"/>
    </row>
    <row r="4" spans="1:6" s="3" customFormat="1" ht="24.75" customHeight="1">
      <c r="A4" s="33" t="s">
        <v>88</v>
      </c>
      <c r="B4" s="33"/>
      <c r="C4" s="33"/>
      <c r="D4" s="33"/>
      <c r="E4" s="33"/>
      <c r="F4" s="33"/>
    </row>
    <row r="5" spans="1:6" s="3" customFormat="1" ht="21.75" customHeight="1">
      <c r="A5" s="32" t="s">
        <v>89</v>
      </c>
      <c r="B5" s="32"/>
      <c r="C5" s="32"/>
      <c r="D5" s="32"/>
      <c r="E5" s="32"/>
      <c r="F5" s="32"/>
    </row>
    <row r="6" ht="6.75" customHeight="1"/>
    <row r="7" spans="1:6" s="12" customFormat="1" ht="22.5" customHeight="1">
      <c r="A7" s="5"/>
      <c r="D7" s="12" t="s">
        <v>96</v>
      </c>
      <c r="F7" s="13">
        <f>+SUM(F11:F20)</f>
        <v>12154000</v>
      </c>
    </row>
    <row r="8" spans="1:6" s="12" customFormat="1" ht="22.5" customHeight="1">
      <c r="A8" s="5"/>
      <c r="D8" s="12" t="s">
        <v>97</v>
      </c>
      <c r="F8" s="13">
        <v>10</v>
      </c>
    </row>
    <row r="9" spans="1:6" s="8" customFormat="1" ht="9.75" customHeight="1">
      <c r="A9" s="11"/>
      <c r="F9" s="9"/>
    </row>
    <row r="10" spans="1:6" s="5" customFormat="1" ht="22.5" customHeight="1">
      <c r="A10" s="20" t="s">
        <v>90</v>
      </c>
      <c r="B10" s="20" t="s">
        <v>91</v>
      </c>
      <c r="C10" s="20" t="s">
        <v>92</v>
      </c>
      <c r="D10" s="20" t="s">
        <v>95</v>
      </c>
      <c r="E10" s="20" t="s">
        <v>93</v>
      </c>
      <c r="F10" s="21" t="s">
        <v>94</v>
      </c>
    </row>
    <row r="11" spans="1:6" s="8" customFormat="1" ht="22.5" customHeight="1">
      <c r="A11" s="17">
        <v>1</v>
      </c>
      <c r="B11" s="18" t="s">
        <v>58</v>
      </c>
      <c r="C11" s="18" t="s">
        <v>60</v>
      </c>
      <c r="D11" s="18" t="s">
        <v>5</v>
      </c>
      <c r="E11" s="18" t="s">
        <v>62</v>
      </c>
      <c r="F11" s="19">
        <v>2266000</v>
      </c>
    </row>
    <row r="12" spans="1:6" s="8" customFormat="1" ht="22.5" customHeight="1">
      <c r="A12" s="14">
        <v>2</v>
      </c>
      <c r="B12" s="15" t="s">
        <v>53</v>
      </c>
      <c r="C12" s="15" t="s">
        <v>52</v>
      </c>
      <c r="D12" s="15" t="s">
        <v>9</v>
      </c>
      <c r="E12" s="15" t="s">
        <v>54</v>
      </c>
      <c r="F12" s="16">
        <v>4738000</v>
      </c>
    </row>
    <row r="13" spans="1:6" s="8" customFormat="1" ht="22.5" customHeight="1">
      <c r="A13" s="14">
        <v>3</v>
      </c>
      <c r="B13" s="15" t="s">
        <v>31</v>
      </c>
      <c r="C13" s="15" t="s">
        <v>41</v>
      </c>
      <c r="D13" s="15" t="s">
        <v>2</v>
      </c>
      <c r="E13" s="15" t="s">
        <v>43</v>
      </c>
      <c r="F13" s="16">
        <v>618000</v>
      </c>
    </row>
    <row r="14" spans="1:6" s="8" customFormat="1" ht="22.5" customHeight="1">
      <c r="A14" s="14">
        <v>4</v>
      </c>
      <c r="B14" s="15" t="s">
        <v>31</v>
      </c>
      <c r="C14" s="15" t="s">
        <v>32</v>
      </c>
      <c r="D14" s="15" t="s">
        <v>10</v>
      </c>
      <c r="E14" s="15" t="s">
        <v>34</v>
      </c>
      <c r="F14" s="16">
        <v>412000</v>
      </c>
    </row>
    <row r="15" spans="1:6" s="8" customFormat="1" ht="22.5" customHeight="1">
      <c r="A15" s="14">
        <v>5</v>
      </c>
      <c r="B15" s="15" t="s">
        <v>31</v>
      </c>
      <c r="C15" s="15" t="s">
        <v>35</v>
      </c>
      <c r="D15" s="15" t="s">
        <v>12</v>
      </c>
      <c r="E15" s="15" t="s">
        <v>37</v>
      </c>
      <c r="F15" s="16">
        <v>618000</v>
      </c>
    </row>
    <row r="16" spans="1:6" s="8" customFormat="1" ht="22.5" customHeight="1">
      <c r="A16" s="14">
        <v>6</v>
      </c>
      <c r="B16" s="15" t="s">
        <v>31</v>
      </c>
      <c r="C16" s="15" t="s">
        <v>38</v>
      </c>
      <c r="D16" s="15" t="s">
        <v>6</v>
      </c>
      <c r="E16" s="15" t="s">
        <v>40</v>
      </c>
      <c r="F16" s="16">
        <v>618000</v>
      </c>
    </row>
    <row r="17" spans="1:6" s="8" customFormat="1" ht="22.5" customHeight="1">
      <c r="A17" s="14">
        <v>7</v>
      </c>
      <c r="B17" s="15" t="s">
        <v>31</v>
      </c>
      <c r="C17" s="15" t="s">
        <v>44</v>
      </c>
      <c r="D17" s="15" t="s">
        <v>7</v>
      </c>
      <c r="E17" s="15" t="s">
        <v>45</v>
      </c>
      <c r="F17" s="16">
        <v>618000</v>
      </c>
    </row>
    <row r="18" spans="1:6" s="8" customFormat="1" ht="22.5" customHeight="1">
      <c r="A18" s="14">
        <v>8</v>
      </c>
      <c r="B18" s="15" t="s">
        <v>31</v>
      </c>
      <c r="C18" s="15" t="s">
        <v>46</v>
      </c>
      <c r="D18" s="15" t="s">
        <v>0</v>
      </c>
      <c r="E18" s="15" t="s">
        <v>48</v>
      </c>
      <c r="F18" s="16">
        <v>618000</v>
      </c>
    </row>
    <row r="19" spans="1:6" s="8" customFormat="1" ht="22.5" customHeight="1">
      <c r="A19" s="14">
        <v>9</v>
      </c>
      <c r="B19" s="15" t="s">
        <v>31</v>
      </c>
      <c r="C19" s="15" t="s">
        <v>49</v>
      </c>
      <c r="D19" s="15" t="s">
        <v>11</v>
      </c>
      <c r="E19" s="15" t="s">
        <v>50</v>
      </c>
      <c r="F19" s="16">
        <v>618000</v>
      </c>
    </row>
    <row r="20" spans="1:6" s="8" customFormat="1" ht="22.5" customHeight="1">
      <c r="A20" s="14">
        <v>10</v>
      </c>
      <c r="B20" s="15" t="s">
        <v>53</v>
      </c>
      <c r="C20" s="15" t="s">
        <v>56</v>
      </c>
      <c r="D20" s="15" t="s">
        <v>8</v>
      </c>
      <c r="E20" s="15" t="s">
        <v>57</v>
      </c>
      <c r="F20" s="16">
        <v>1030000</v>
      </c>
    </row>
    <row r="21" spans="1:6" s="8" customFormat="1" ht="22.5" customHeight="1">
      <c r="A21" s="14"/>
      <c r="B21" s="15"/>
      <c r="C21" s="15"/>
      <c r="D21" s="15"/>
      <c r="E21" s="15"/>
      <c r="F21" s="16"/>
    </row>
    <row r="22" spans="1:6" s="12" customFormat="1" ht="22.5" customHeight="1">
      <c r="A22" s="22"/>
      <c r="B22" s="23"/>
      <c r="C22" s="23"/>
      <c r="D22" s="23" t="s">
        <v>98</v>
      </c>
      <c r="E22" s="23"/>
      <c r="F22" s="24">
        <f>+SUM(F11:F21)</f>
        <v>12154000</v>
      </c>
    </row>
    <row r="24" spans="1:6" s="27" customFormat="1" ht="18.75" customHeight="1">
      <c r="A24" s="25"/>
      <c r="B24" s="26" t="s">
        <v>99</v>
      </c>
      <c r="C24" s="29" t="str">
        <f>+[1]!vnd(F22)</f>
        <v>Mười hai triệu, một trăm năm mươi bốn ngàn đồng chẵn</v>
      </c>
      <c r="F24" s="28"/>
    </row>
    <row r="25" spans="1:6" s="8" customFormat="1" ht="24" customHeight="1">
      <c r="A25" s="11"/>
      <c r="E25" s="30" t="s">
        <v>103</v>
      </c>
      <c r="F25" s="30"/>
    </row>
    <row r="26" spans="1:6" s="12" customFormat="1" ht="24" customHeight="1">
      <c r="A26" s="5"/>
      <c r="B26" s="12" t="s">
        <v>102</v>
      </c>
      <c r="D26" s="12" t="s">
        <v>101</v>
      </c>
      <c r="E26" s="31" t="s">
        <v>100</v>
      </c>
      <c r="F26" s="31"/>
    </row>
    <row r="27" spans="1:6" s="8" customFormat="1" ht="17.25" customHeight="1">
      <c r="A27" s="11"/>
      <c r="F27" s="9"/>
    </row>
    <row r="28" spans="1:6" s="8" customFormat="1" ht="17.25" customHeight="1">
      <c r="A28" s="11"/>
      <c r="F28" s="9"/>
    </row>
    <row r="29" spans="1:6" s="8" customFormat="1" ht="17.25" customHeight="1">
      <c r="A29" s="11"/>
      <c r="F29" s="9"/>
    </row>
    <row r="30" spans="1:6" s="8" customFormat="1" ht="17.25" customHeight="1">
      <c r="A30" s="11"/>
      <c r="F30" s="9"/>
    </row>
    <row r="31" spans="1:6" s="8" customFormat="1" ht="17.25" customHeight="1">
      <c r="A31" s="11"/>
      <c r="F31" s="9"/>
    </row>
    <row r="32" spans="1:6" s="8" customFormat="1" ht="17.25" customHeight="1">
      <c r="A32" s="11"/>
      <c r="F32" s="9"/>
    </row>
    <row r="33" spans="1:6" s="8" customFormat="1" ht="17.25" customHeight="1">
      <c r="A33" s="11"/>
      <c r="F33" s="9"/>
    </row>
    <row r="34" spans="1:6" s="8" customFormat="1" ht="17.25" customHeight="1">
      <c r="A34" s="11"/>
      <c r="F34" s="9"/>
    </row>
    <row r="35" spans="1:6" s="8" customFormat="1" ht="17.25" customHeight="1">
      <c r="A35" s="11"/>
      <c r="F35" s="9"/>
    </row>
    <row r="36" spans="1:6" s="8" customFormat="1" ht="17.25" customHeight="1">
      <c r="A36" s="11"/>
      <c r="F36" s="9"/>
    </row>
    <row r="37" spans="1:6" s="8" customFormat="1" ht="17.25" customHeight="1">
      <c r="A37" s="11"/>
      <c r="F37" s="9"/>
    </row>
    <row r="38" spans="1:6" s="8" customFormat="1" ht="17.25" customHeight="1">
      <c r="A38" s="11"/>
      <c r="F38" s="9"/>
    </row>
    <row r="39" spans="1:6" s="8" customFormat="1" ht="17.25" customHeight="1">
      <c r="A39" s="11"/>
      <c r="F39" s="9"/>
    </row>
    <row r="40" spans="1:6" s="8" customFormat="1" ht="17.25" customHeight="1">
      <c r="A40" s="11"/>
      <c r="F40" s="9"/>
    </row>
    <row r="41" spans="1:6" s="8" customFormat="1" ht="17.25" customHeight="1">
      <c r="A41" s="11"/>
      <c r="F41" s="9"/>
    </row>
    <row r="42" spans="1:6" s="8" customFormat="1" ht="17.25" customHeight="1">
      <c r="A42" s="11"/>
      <c r="F42" s="9"/>
    </row>
    <row r="43" spans="1:6" s="8" customFormat="1" ht="17.25" customHeight="1">
      <c r="A43" s="11"/>
      <c r="F43" s="9"/>
    </row>
    <row r="44" spans="1:6" s="8" customFormat="1" ht="17.25" customHeight="1">
      <c r="A44" s="11"/>
      <c r="F44" s="9"/>
    </row>
    <row r="45" spans="1:6" s="8" customFormat="1" ht="17.25" customHeight="1">
      <c r="A45" s="11"/>
      <c r="F45" s="9"/>
    </row>
    <row r="46" spans="1:6" s="8" customFormat="1" ht="17.25" customHeight="1">
      <c r="A46" s="11"/>
      <c r="F46" s="9"/>
    </row>
    <row r="47" spans="1:6" s="8" customFormat="1" ht="17.25" customHeight="1">
      <c r="A47" s="11"/>
      <c r="F47" s="9"/>
    </row>
    <row r="48" spans="1:6" s="8" customFormat="1" ht="17.25" customHeight="1">
      <c r="A48" s="11"/>
      <c r="F48" s="9"/>
    </row>
    <row r="49" spans="1:6" s="8" customFormat="1" ht="17.25" customHeight="1">
      <c r="A49" s="11"/>
      <c r="F49" s="9"/>
    </row>
    <row r="50" spans="1:6" s="8" customFormat="1" ht="17.25" customHeight="1">
      <c r="A50" s="11"/>
      <c r="F50" s="9"/>
    </row>
    <row r="51" spans="1:6" s="8" customFormat="1" ht="17.25" customHeight="1">
      <c r="A51" s="11"/>
      <c r="F51" s="9"/>
    </row>
    <row r="52" spans="1:6" s="8" customFormat="1" ht="17.25" customHeight="1">
      <c r="A52" s="11"/>
      <c r="F52" s="9"/>
    </row>
    <row r="53" spans="1:6" s="8" customFormat="1" ht="17.25" customHeight="1">
      <c r="A53" s="11"/>
      <c r="F53" s="9"/>
    </row>
    <row r="54" spans="1:6" s="8" customFormat="1" ht="17.25" customHeight="1">
      <c r="A54" s="11"/>
      <c r="F54" s="9"/>
    </row>
    <row r="55" spans="1:6" s="8" customFormat="1" ht="17.25" customHeight="1">
      <c r="A55" s="11"/>
      <c r="F55" s="9"/>
    </row>
    <row r="56" spans="1:6" s="8" customFormat="1" ht="17.25" customHeight="1">
      <c r="A56" s="11"/>
      <c r="F56" s="9"/>
    </row>
    <row r="57" spans="1:6" s="8" customFormat="1" ht="17.25" customHeight="1">
      <c r="A57" s="11"/>
      <c r="F57" s="9"/>
    </row>
    <row r="58" spans="1:6" s="8" customFormat="1" ht="17.25" customHeight="1">
      <c r="A58" s="11"/>
      <c r="F58" s="9"/>
    </row>
    <row r="59" spans="1:6" s="8" customFormat="1" ht="17.25" customHeight="1">
      <c r="A59" s="11"/>
      <c r="F59" s="9"/>
    </row>
    <row r="60" spans="1:6" s="8" customFormat="1" ht="17.25" customHeight="1">
      <c r="A60" s="11"/>
      <c r="F60" s="9"/>
    </row>
    <row r="61" spans="1:6" s="8" customFormat="1" ht="17.25" customHeight="1">
      <c r="A61" s="11"/>
      <c r="F61" s="9"/>
    </row>
    <row r="62" spans="1:6" s="8" customFormat="1" ht="17.25" customHeight="1">
      <c r="A62" s="11"/>
      <c r="F62" s="9"/>
    </row>
    <row r="63" spans="1:6" s="8" customFormat="1" ht="17.25" customHeight="1">
      <c r="A63" s="11"/>
      <c r="F63" s="9"/>
    </row>
    <row r="64" spans="1:6" s="8" customFormat="1" ht="17.25" customHeight="1">
      <c r="A64" s="11"/>
      <c r="F64" s="9"/>
    </row>
    <row r="65" spans="1:6" s="8" customFormat="1" ht="17.25" customHeight="1">
      <c r="A65" s="11"/>
      <c r="F65" s="9"/>
    </row>
  </sheetData>
  <mergeCells count="6">
    <mergeCell ref="E25:F25"/>
    <mergeCell ref="E26:F26"/>
    <mergeCell ref="A1:D1"/>
    <mergeCell ref="A4:F4"/>
    <mergeCell ref="A5:F5"/>
    <mergeCell ref="A2:D2"/>
  </mergeCells>
  <printOptions/>
  <pageMargins left="0.75" right="0" top="0.5" bottom="0" header="0.2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Dinh Loi</cp:lastModifiedBy>
  <cp:lastPrinted>2015-06-03T03:21:17Z</cp:lastPrinted>
  <dcterms:created xsi:type="dcterms:W3CDTF">2015-05-25T01:55:40Z</dcterms:created>
  <dcterms:modified xsi:type="dcterms:W3CDTF">2015-06-03T03:29:24Z</dcterms:modified>
  <cp:category/>
  <cp:version/>
  <cp:contentType/>
  <cp:contentStatus/>
</cp:coreProperties>
</file>